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31\1 výzva\"/>
    </mc:Choice>
  </mc:AlternateContent>
  <xr:revisionPtr revIDLastSave="0" documentId="13_ncr:1_{BF891CDD-5317-44FB-8C90-98061155B23B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<sst xmlns="http://schemas.openxmlformats.org/spreadsheetml/2006/main" count="40" uniqueCount="39">
  <si>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</si>
  <si>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</si>
  <si>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</si>
  <si>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</si>
  <si>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</si>
  <si>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</si>
  <si>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</si>
  <si>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</si>
  <si>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</si>
  <si>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</si>
  <si>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</si>
  <si>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</si>
  <si>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</si>
  <si>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</si>
  <si>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</si>
  <si>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</si>
  <si>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</si>
  <si>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</si>
  <si>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</si>
  <si>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</si>
  <si>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</si>
  <si>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</si>
  <si>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</si>
  <si>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</si>
  <si>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</si>
  <si>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</si>
  <si>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</si>
  <si>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</si>
  <si>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</si>
  <si>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t>Město Cheb - podpora činnosti a rozvoje FEK
Zakázka 51-5067</t>
  </si>
  <si>
    <t>Ing. Stanislav Pimek,
Tel.: 37763 3515</t>
  </si>
  <si>
    <t>Do 31.12.2021 včetně fakturace (z důvodu ukončení projektu)</t>
  </si>
  <si>
    <r>
      <rPr>
        <b/>
        <sz val="11"/>
        <color theme="1"/>
        <rFont val="Calibri"/>
        <family val="2"/>
        <charset val="238"/>
        <scheme val="minor"/>
      </rPr>
      <t>Hradební 22, 
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</si>
  <si>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</si>
  <si>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Tablet min. 10,9"</t>
  </si>
  <si>
    <r>
      <t xml:space="preserve">Operační systém: iOS nebo iPadOS -  z důvodu kompatibility se stávajícím zařízením na ZČU (telefon, tablet napříč odděleními).
Úhlopříčka displeje: min. 10,9".
Rozlišení displeje: min. 2360x1640.
Svítivost displeje: až 500 nit.
Vnitřní paměť: min. 256GB.
Komunikace: WiFi 802.11ax, Bluetooth min. 5.0, GPS, 4G LTE.
Konektory: min. 1x USB-C.
Fotoaparát: zadní min. 12 Mpx, přední min. 7 Mpx. 
Senzory: gyroskop, pohybový senzor, světelný senzor, magnetický senzor (kompas), barometr.
Maximální výdrž baterie: 9h nebo více.
Hmotnost: max 0,5kg.
Barva: ne růžová, ne červená, nejlépe šedá nebo stříbrná.
</t>
    </r>
    <r>
      <rPr>
        <b/>
        <sz val="11"/>
        <color theme="1"/>
        <rFont val="Calibri"/>
        <family val="2"/>
        <charset val="238"/>
        <scheme val="minor"/>
      </rPr>
      <t>Dodání s následujícím příslušenstvím:</t>
    </r>
    <r>
      <rPr>
        <sz val="11"/>
        <color theme="1"/>
        <rFont val="Calibri"/>
        <family val="2"/>
        <charset val="238"/>
        <scheme val="minor"/>
      </rPr>
      <t xml:space="preserve">
Stylus k tabletu, nejnovější generace.
Pouzdro k tabletu, nejnovější generace; barva ne růžová, ne červená, nejlépe šedá; mikrovlákno proti poškrábání displeje, automatické probuzení při otevření, magnetické zavírání, funkce stojánku.
Ochranná fólie na displej tabletu, matný povrch.
Redukce nebo replikátor portů k tabletu s výstupem na HDMI.</t>
    </r>
  </si>
  <si>
    <t xml:space="preserve">Příloha č. 2 Kupní smlouvy - technická specifikace
Výpočetní technika (III.) 131 - 2021 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</si>
  <si>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                                                          * Pro elektronické displeje včetně televizorů, počítačové monitory a digitální informační displeje nutno doložit energetický štítek (příloha nabídky).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</si>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</sst>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417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56933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="55" zoomScaleNormal="55" workbookViewId="0">
      <selection activeCell="G7" sqref="G7:H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21.6640625" style="1" customWidth="1"/>
    <col min="7" max="7" width="28.33203125" style="4" customWidth="1"/>
    <col min="8" max="8" width="24.6640625" style="4" customWidth="1"/>
    <col min="9" max="9" width="21.6640625" style="4" customWidth="1"/>
    <col min="10" max="10" width="16.33203125" style="1" customWidth="1"/>
    <col min="11" max="11" width="41.88671875" style="5" customWidth="1"/>
    <col min="12" max="12" width="29.44140625" style="5" hidden="1" customWidth="1"/>
    <col min="13" max="13" width="33" style="5" customWidth="1"/>
    <col min="14" max="14" width="36.33203125" style="4" customWidth="1"/>
    <col min="15" max="15" width="29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5" hidden="1" customWidth="1"/>
    <col min="22" max="22" width="35.109375" style="6" customWidth="1"/>
    <col min="23" max="16384" width="8.88671875" style="5"/>
  </cols>
  <sheetData>
    <row r="1" spans="1:22" ht="40.950000000000003" customHeight="1" x14ac:dyDescent="0.3">
      <c r="B1" s="68" t="s">
        <v>36</v>
      </c>
      <c r="C1" s="69"/>
      <c r="D1" s="69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6"/>
      <c r="E3" s="66"/>
      <c r="F3" s="6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38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7" t="s">
        <v>7</v>
      </c>
      <c r="T6" s="44" t="s">
        <v>8</v>
      </c>
      <c r="U6" s="41" t="s">
        <v>21</v>
      </c>
      <c r="V6" s="41" t="s">
        <v>22</v>
      </c>
    </row>
    <row r="7" spans="1:22" ht="386.25" customHeight="1" thickTop="1" thickBot="1" x14ac:dyDescent="0.35">
      <c r="A7" s="20"/>
      <c r="B7" s="48">
        <v>1</v>
      </c>
      <c r="C7" s="49" t="s">
        <v>34</v>
      </c>
      <c r="D7" s="50">
        <v>2</v>
      </c>
      <c r="E7" s="51" t="s">
        <v>27</v>
      </c>
      <c r="F7" s="52" t="s">
        <v>35</v>
      </c>
      <c r="G7" s="81"/>
      <c r="H7" s="82"/>
      <c r="I7" s="53" t="s">
        <v>25</v>
      </c>
      <c r="J7" s="54" t="s">
        <v>28</v>
      </c>
      <c r="K7" s="55" t="s">
        <v>29</v>
      </c>
      <c r="L7" s="56"/>
      <c r="M7" s="57" t="s">
        <v>30</v>
      </c>
      <c r="N7" s="58" t="s">
        <v>32</v>
      </c>
      <c r="O7" s="59" t="s">
        <v>31</v>
      </c>
      <c r="P7" s="60">
        <f>D7*Q7</f>
        <v>52000</v>
      </c>
      <c r="Q7" s="61">
        <v>26000</v>
      </c>
      <c r="R7" s="83"/>
      <c r="S7" s="62">
        <f>D7*R7</f>
        <v>0</v>
      </c>
      <c r="T7" s="63" t="str">
        <f t="shared" ref="T7" si="0">IF(ISNUMBER(R7), IF(R7&gt;Q7,"NEVYHOVUJE","VYHOVUJE")," ")</f>
        <v xml:space="preserve"> </v>
      </c>
      <c r="U7" s="64"/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6" t="s">
        <v>26</v>
      </c>
      <c r="C9" s="76"/>
      <c r="D9" s="76"/>
      <c r="E9" s="76"/>
      <c r="F9" s="76"/>
      <c r="G9" s="76"/>
      <c r="H9" s="76"/>
      <c r="I9" s="76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43.2" customHeight="1" thickTop="1" thickBot="1" x14ac:dyDescent="0.35">
      <c r="B10" s="72" t="s">
        <v>37</v>
      </c>
      <c r="C10" s="80"/>
      <c r="D10" s="80"/>
      <c r="E10" s="80"/>
      <c r="F10" s="80"/>
      <c r="G10" s="65"/>
      <c r="I10" s="26"/>
      <c r="L10" s="9"/>
      <c r="M10" s="9"/>
      <c r="N10" s="9"/>
      <c r="O10" s="27"/>
      <c r="P10" s="27"/>
      <c r="Q10" s="28">
        <f>SUM(P7:P7)</f>
        <v>52000</v>
      </c>
      <c r="R10" s="73">
        <f>SUM(S7:S7)</f>
        <v>0</v>
      </c>
      <c r="S10" s="74"/>
      <c r="T10" s="75"/>
    </row>
    <row r="11" spans="1:22" ht="15" thickTop="1" x14ac:dyDescent="0.3">
      <c r="H11" s="66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7"/>
      <c r="C12" s="47"/>
      <c r="D12" s="47"/>
      <c r="E12" s="47"/>
      <c r="F12" s="47"/>
      <c r="G12" s="66"/>
      <c r="H12" s="66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6"/>
      <c r="H13" s="6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6"/>
      <c r="H14" s="6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6"/>
      <c r="H15" s="6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6"/>
      <c r="H17" s="6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yX+ku1UeJT2x/3qMVy4V9E3OcvZZ4+sVq1PiBleX+5t8novoMyWtkTrSJeQyQDGKWR/t8lK/rVyltb59C3blQA==" saltValue="wzLBhS4bCbunAM7yk+jOdA==" spinCount="100000" sheet="1" objects="1" scenarios="1"/>
  <mergeCells count="6">
    <mergeCell ref="B1:D1"/>
    <mergeCell ref="G5:H5"/>
    <mergeCell ref="R10:T10"/>
    <mergeCell ref="B9:I9"/>
    <mergeCell ref="R9:T9"/>
    <mergeCell ref="B10:F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1"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2021-09-08T11:04:27Z</cp:lastPrinted>
  <dcterms:created xsi:type="dcterms:W3CDTF">2014-03-05T12:43:32Z</dcterms:created>
  <dcterms:modified xsi:type="dcterms:W3CDTF">2021-09-24T12:29:09Z</dcterms:modified>
</cp:coreProperties>
</file>